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80" yWindow="2115" windowWidth="14805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3" i="1"/>
  <c r="H13"/>
  <c r="I13"/>
  <c r="J13"/>
  <c r="G20"/>
  <c r="H20"/>
  <c r="H24" s="1"/>
  <c r="I20"/>
  <c r="J20"/>
  <c r="J24" s="1"/>
  <c r="F24"/>
  <c r="G24"/>
  <c r="I24"/>
</calcChain>
</file>

<file path=xl/sharedStrings.xml><?xml version="1.0" encoding="utf-8"?>
<sst xmlns="http://schemas.openxmlformats.org/spreadsheetml/2006/main" count="41" uniqueCount="41">
  <si>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</si>
  <si>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</si>
  <si>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</si>
  <si>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</si>
  <si>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</si>
  <si>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</si>
  <si>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</si>
  <si>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</si>
  <si>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</si>
  <si>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</si>
  <si>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</si>
  <si>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</si>
  <si>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</si>
  <si>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</si>
  <si>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</si>
  <si>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</si>
  <si>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</si>
  <si>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</si>
  <si>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Чай с сахаром</t>
  </si>
  <si>
    <t>Бутерброд с маслом</t>
  </si>
  <si>
    <t>Гор.напиток</t>
  </si>
  <si>
    <t>Хлеб</t>
  </si>
  <si>
    <t>Утверждаю. Директор "МБОУ "СОШ села Лорино" ____________________</t>
  </si>
  <si>
    <t>Х.И. Селимов</t>
  </si>
  <si>
    <t>Медсестра МБОУ "СОШ села Лорино" _______________________________</t>
  </si>
  <si>
    <t>салат</t>
  </si>
  <si>
    <t>компот из сухофруктов.</t>
  </si>
  <si>
    <t xml:space="preserve">Кур.окорочка в соусе </t>
  </si>
  <si>
    <t>Каша гречневая рассыпчатая</t>
  </si>
  <si>
    <t>50/10</t>
  </si>
  <si>
    <t>Каша молочная пшенная</t>
  </si>
  <si>
    <t>337.4</t>
  </si>
  <si>
    <t>Чай с лимоном</t>
  </si>
  <si>
    <t>Рассольник  с мясом</t>
  </si>
  <si>
    <t>06.09.2021г.</t>
  </si>
  <si>
    <t>икра кабачковая</t>
  </si>
  <si>
    <t>мандарин св.</t>
  </si>
  <si>
    <t>Салат из св.капусты</t>
  </si>
  <si>
    <t>печенье</t>
  </si>
  <si>
    <t>90 чел.</t>
  </si>
  <si>
    <t>Анкарольтына Д.А.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</si>
</sst>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2" fontId="0" fillId="2" borderId="5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0" fontId="0" fillId="0" borderId="0" xfId="0" applyBorder="1"/>
    <xf numFmtId="0" fontId="0" fillId="2" borderId="1" xfId="0" applyNumberForma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14" name="Рисунок 13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76600" y="18649950"/>
          <a:ext cx="121920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16" name="Рисунок 15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76600" y="18649950"/>
          <a:ext cx="121920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18" name="Рисунок 17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2424112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20" name="Рисунок 19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2424112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26" name="Рисунок 25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2424112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28" name="Рисунок 27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2424112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36" name="Рисунок 35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4563427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38" name="Рисунок 37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4563427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40" name="Рисунок 39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4563427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42" name="Рисунок 41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4563427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60" name="Рисунок 59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66636900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62" name="Рисунок 61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66636900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64" name="Рисунок 63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92316300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5</xdr:col>
      <xdr:colOff>19050</xdr:colOff>
      <xdr:row>2</xdr:row>
      <xdr:rowOff>123825</xdr:rowOff>
    </xdr:to>
    <xdr:pic>
      <xdr:nvPicPr>
        <xdr:cNvPr id="66" name="Рисунок 65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92316300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2</xdr:row>
      <xdr:rowOff>123825</xdr:rowOff>
    </xdr:to>
    <xdr:pic>
      <xdr:nvPicPr>
        <xdr:cNvPr id="68" name="Рисунок 67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10832782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2</xdr:row>
      <xdr:rowOff>123825</xdr:rowOff>
    </xdr:to>
    <xdr:pic>
      <xdr:nvPicPr>
        <xdr:cNvPr id="70" name="Рисунок 69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10832782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2</xdr:row>
      <xdr:rowOff>123825</xdr:rowOff>
    </xdr:to>
    <xdr:pic>
      <xdr:nvPicPr>
        <xdr:cNvPr id="71" name="Рисунок 70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3538000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2</xdr:row>
      <xdr:rowOff>123825</xdr:rowOff>
    </xdr:to>
    <xdr:pic>
      <xdr:nvPicPr>
        <xdr:cNvPr id="72" name="Рисунок 71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3538000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2</xdr:row>
      <xdr:rowOff>123825</xdr:rowOff>
    </xdr:to>
    <xdr:pic>
      <xdr:nvPicPr>
        <xdr:cNvPr id="79" name="Рисунок 78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12917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2</xdr:row>
      <xdr:rowOff>123825</xdr:rowOff>
    </xdr:to>
    <xdr:pic>
      <xdr:nvPicPr>
        <xdr:cNvPr id="80" name="Рисунок 79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12917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2</xdr:row>
      <xdr:rowOff>123825</xdr:rowOff>
    </xdr:to>
    <xdr:pic>
      <xdr:nvPicPr>
        <xdr:cNvPr id="89" name="Рисунок 88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555027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2</xdr:row>
      <xdr:rowOff>123825</xdr:rowOff>
    </xdr:to>
    <xdr:pic>
      <xdr:nvPicPr>
        <xdr:cNvPr id="90" name="Рисунок 89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5550275"/>
          <a:ext cx="19050" cy="504825"/>
        </a:xfrm>
        <a:prstGeom prst="rect">
          <a:avLst/>
        </a:prstGeom>
      </xdr:spPr>
    </xdr:pic>
    <xdr:clientData/>
  </xdr:twoCellAnchor>
  <xdr:twoCellAnchor editAs="oneCell">
    <xdr:from>
      <xdr:col>3</xdr:col>
      <xdr:colOff>942975</xdr:colOff>
      <xdr:row>3</xdr:row>
      <xdr:rowOff>0</xdr:rowOff>
    </xdr:from>
    <xdr:to>
      <xdr:col>3</xdr:col>
      <xdr:colOff>2162175</xdr:colOff>
      <xdr:row>5</xdr:row>
      <xdr:rowOff>123825</xdr:rowOff>
    </xdr:to>
    <xdr:pic>
      <xdr:nvPicPr>
        <xdr:cNvPr id="126" name="Рисунок 125" descr="Селимов Х.И. синя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76600" y="238734600"/>
          <a:ext cx="121920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0"/>
  <sheetViews>
    <sheetView tabSelected="1" topLeftCell="A16" workbookViewId="0">
      <selection activeCell="J29" sqref="J29"/>
    </sheetView>
  </sheetViews>
  <sheetFormatPr defaultRowHeight="15"/>
  <cols>
    <col min="1" max="1" width="12.28515625" customWidth="1"/>
    <col min="2" max="2" width="13.5703125" customWidth="1"/>
    <col min="4" max="4" width="34.7109375" customWidth="1"/>
    <col min="5" max="5" width="8.42578125" customWidth="1"/>
    <col min="6" max="6" width="9" customWidth="1"/>
    <col min="7" max="7" width="13.42578125" customWidth="1"/>
    <col min="9" max="9" width="10.140625" customWidth="1"/>
    <col min="10" max="11" width="12.5703125" customWidth="1"/>
  </cols>
  <sheetData>
    <row r="5" spans="1:10">
      <c r="A5" t="s">
        <v>22</v>
      </c>
      <c r="E5" t="s">
        <v>23</v>
      </c>
      <c r="G5" t="s">
        <v>39</v>
      </c>
      <c r="I5" t="s">
        <v>0</v>
      </c>
      <c r="J5" s="1" t="s">
        <v>34</v>
      </c>
    </row>
    <row r="6" spans="1:10" ht="15.75" thickBot="1"/>
    <row r="7" spans="1:10" ht="15.75" thickBot="1"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3" t="s">
        <v>9</v>
      </c>
    </row>
    <row r="8" spans="1:10">
      <c r="B8" s="4" t="s">
        <v>10</v>
      </c>
      <c r="C8" s="20">
        <v>267</v>
      </c>
      <c r="D8" s="5" t="s">
        <v>30</v>
      </c>
      <c r="E8" s="14">
        <v>200</v>
      </c>
      <c r="F8" s="15"/>
      <c r="G8" s="15">
        <v>290.76</v>
      </c>
      <c r="H8" s="15">
        <v>7.8</v>
      </c>
      <c r="I8" s="15">
        <v>9.4600000000000009</v>
      </c>
      <c r="J8" s="24">
        <v>35.799999999999997</v>
      </c>
    </row>
    <row r="9" spans="1:10">
      <c r="B9" s="6" t="s">
        <v>11</v>
      </c>
      <c r="C9" s="21">
        <v>93</v>
      </c>
      <c r="D9" s="8" t="s">
        <v>19</v>
      </c>
      <c r="E9" s="29" t="s">
        <v>29</v>
      </c>
      <c r="F9" s="17"/>
      <c r="G9" s="17">
        <v>117.5</v>
      </c>
      <c r="H9" s="17">
        <v>3.8</v>
      </c>
      <c r="I9" s="17">
        <v>0.4</v>
      </c>
      <c r="J9" s="25">
        <v>24.6</v>
      </c>
    </row>
    <row r="10" spans="1:10">
      <c r="B10" s="6"/>
      <c r="C10" s="21">
        <v>114</v>
      </c>
      <c r="D10" s="8" t="s">
        <v>35</v>
      </c>
      <c r="E10" s="29">
        <v>100</v>
      </c>
      <c r="F10" s="17"/>
      <c r="G10" s="17">
        <v>69</v>
      </c>
      <c r="H10" s="17">
        <v>1.3</v>
      </c>
      <c r="I10" s="17">
        <v>4.9000000000000004</v>
      </c>
      <c r="J10" s="25">
        <v>5</v>
      </c>
    </row>
    <row r="11" spans="1:10">
      <c r="B11" s="6" t="s">
        <v>12</v>
      </c>
      <c r="C11" s="21">
        <v>494</v>
      </c>
      <c r="D11" s="8" t="s">
        <v>32</v>
      </c>
      <c r="E11" s="16">
        <v>200</v>
      </c>
      <c r="F11" s="17"/>
      <c r="G11" s="17">
        <v>61</v>
      </c>
      <c r="H11" s="17">
        <v>0.1</v>
      </c>
      <c r="I11" s="17">
        <v>0</v>
      </c>
      <c r="J11" s="25">
        <v>15.2</v>
      </c>
    </row>
    <row r="12" spans="1:10">
      <c r="B12" s="6"/>
      <c r="C12" s="22">
        <v>112</v>
      </c>
      <c r="D12" s="11" t="s">
        <v>36</v>
      </c>
      <c r="E12" s="18">
        <v>200</v>
      </c>
      <c r="F12" s="17"/>
      <c r="G12" s="17">
        <v>1.6</v>
      </c>
      <c r="H12" s="17">
        <v>0.4</v>
      </c>
      <c r="I12" s="17">
        <v>15</v>
      </c>
      <c r="J12" s="17">
        <v>76</v>
      </c>
    </row>
    <row r="13" spans="1:10">
      <c r="B13" s="6"/>
      <c r="C13" s="10"/>
      <c r="D13" s="10"/>
      <c r="E13" s="10"/>
      <c r="F13" s="26">
        <v>14546.5</v>
      </c>
      <c r="G13" s="26">
        <f>SUM(G8:G12)</f>
        <v>539.86</v>
      </c>
      <c r="H13" s="26">
        <f>SUM(H8:H12)</f>
        <v>13.4</v>
      </c>
      <c r="I13" s="26">
        <f>SUM(I8:I12)</f>
        <v>29.76</v>
      </c>
      <c r="J13" s="26">
        <f>SUM(J8:J11)</f>
        <v>80.600000000000009</v>
      </c>
    </row>
    <row r="14" spans="1:10">
      <c r="B14" s="10" t="s">
        <v>25</v>
      </c>
      <c r="C14" s="22">
        <v>1</v>
      </c>
      <c r="D14" s="11" t="s">
        <v>37</v>
      </c>
      <c r="E14" s="18">
        <v>100</v>
      </c>
      <c r="F14" s="26"/>
      <c r="G14" s="19">
        <v>136</v>
      </c>
      <c r="H14" s="19">
        <v>2.1</v>
      </c>
      <c r="I14" s="19">
        <v>10.1</v>
      </c>
      <c r="J14" s="27">
        <v>9.3000000000000007</v>
      </c>
    </row>
    <row r="15" spans="1:10">
      <c r="B15" s="6" t="s">
        <v>14</v>
      </c>
      <c r="C15" s="21">
        <v>134</v>
      </c>
      <c r="D15" s="8" t="s">
        <v>33</v>
      </c>
      <c r="E15" s="16">
        <v>200</v>
      </c>
      <c r="F15" s="17"/>
      <c r="G15" s="17">
        <v>97</v>
      </c>
      <c r="H15" s="17">
        <v>1.64</v>
      </c>
      <c r="I15" s="17">
        <v>4.2</v>
      </c>
      <c r="J15" s="25">
        <v>13</v>
      </c>
    </row>
    <row r="16" spans="1:10">
      <c r="B16" s="6"/>
      <c r="C16" s="21">
        <v>405</v>
      </c>
      <c r="D16" s="8" t="s">
        <v>27</v>
      </c>
      <c r="E16" s="16">
        <v>120</v>
      </c>
      <c r="F16" s="17"/>
      <c r="G16" s="17">
        <v>192</v>
      </c>
      <c r="H16" s="17">
        <v>18.899999999999999</v>
      </c>
      <c r="I16" s="17">
        <v>13.5</v>
      </c>
      <c r="J16" s="25">
        <v>4.0999999999999996</v>
      </c>
    </row>
    <row r="17" spans="2:10">
      <c r="B17" s="6" t="s">
        <v>15</v>
      </c>
      <c r="C17" s="21">
        <v>237</v>
      </c>
      <c r="D17" s="8" t="s">
        <v>28</v>
      </c>
      <c r="E17" s="16">
        <v>200</v>
      </c>
      <c r="F17" s="17"/>
      <c r="G17" s="17" t="s">
        <v>31</v>
      </c>
      <c r="H17" s="17">
        <v>11.4</v>
      </c>
      <c r="I17" s="17">
        <v>10.46</v>
      </c>
      <c r="J17" s="25">
        <v>49.44</v>
      </c>
    </row>
    <row r="18" spans="2:10">
      <c r="B18" s="6" t="s">
        <v>16</v>
      </c>
      <c r="C18" s="21">
        <v>508</v>
      </c>
      <c r="D18" s="8" t="s">
        <v>26</v>
      </c>
      <c r="E18" s="16">
        <v>200</v>
      </c>
      <c r="F18" s="26"/>
      <c r="G18" s="17">
        <v>110</v>
      </c>
      <c r="H18" s="17">
        <v>0.5</v>
      </c>
      <c r="I18" s="17">
        <v>0</v>
      </c>
      <c r="J18" s="25">
        <v>27</v>
      </c>
    </row>
    <row r="19" spans="2:10">
      <c r="B19" s="6" t="s">
        <v>17</v>
      </c>
      <c r="C19" s="21">
        <v>108</v>
      </c>
      <c r="D19" s="8" t="s">
        <v>21</v>
      </c>
      <c r="E19" s="16">
        <v>50</v>
      </c>
      <c r="F19" s="26"/>
      <c r="G19" s="17">
        <v>117.5</v>
      </c>
      <c r="H19" s="17">
        <v>3.8</v>
      </c>
      <c r="I19" s="17">
        <v>0.4</v>
      </c>
      <c r="J19" s="25">
        <v>24.6</v>
      </c>
    </row>
    <row r="20" spans="2:10" ht="15.75" thickBot="1">
      <c r="B20" s="6"/>
      <c r="C20" s="23"/>
      <c r="D20" s="13"/>
      <c r="E20" s="16"/>
      <c r="F20" s="26"/>
      <c r="G20" s="26">
        <f>SUM(G14:G19)</f>
        <v>652.5</v>
      </c>
      <c r="H20" s="26">
        <f t="shared" ref="H20:J20" si="0">SUM(H14:H19)</f>
        <v>38.339999999999996</v>
      </c>
      <c r="I20" s="26">
        <f t="shared" si="0"/>
        <v>38.660000000000004</v>
      </c>
      <c r="J20" s="30">
        <f t="shared" si="0"/>
        <v>127.44</v>
      </c>
    </row>
    <row r="21" spans="2:10" ht="15.75" thickBot="1">
      <c r="B21" s="12"/>
      <c r="C21" s="21">
        <v>493</v>
      </c>
      <c r="D21" s="8" t="s">
        <v>18</v>
      </c>
      <c r="E21" s="16">
        <v>200</v>
      </c>
      <c r="F21" s="26"/>
      <c r="G21" s="17">
        <v>60</v>
      </c>
      <c r="H21" s="17">
        <v>0.1</v>
      </c>
      <c r="I21" s="17">
        <v>0</v>
      </c>
      <c r="J21" s="25">
        <v>15</v>
      </c>
    </row>
    <row r="22" spans="2:10">
      <c r="B22" s="9" t="s">
        <v>13</v>
      </c>
      <c r="C22" s="21">
        <v>590</v>
      </c>
      <c r="D22" s="8" t="s">
        <v>38</v>
      </c>
      <c r="E22" s="29">
        <v>50</v>
      </c>
      <c r="F22" s="17"/>
      <c r="G22" s="17">
        <v>208.5</v>
      </c>
      <c r="H22" s="17">
        <v>3.75</v>
      </c>
      <c r="I22" s="17">
        <v>4.9000000000000004</v>
      </c>
      <c r="J22" s="25">
        <v>37.200000000000003</v>
      </c>
    </row>
    <row r="23" spans="2:10">
      <c r="B23" s="7" t="s">
        <v>20</v>
      </c>
      <c r="C23" s="21"/>
      <c r="D23" s="8"/>
      <c r="E23" s="16"/>
      <c r="F23" s="26">
        <v>10792</v>
      </c>
      <c r="G23" s="17"/>
      <c r="H23" s="17"/>
      <c r="I23" s="17"/>
      <c r="J23" s="17"/>
    </row>
    <row r="24" spans="2:10" ht="15.75" thickBot="1">
      <c r="B24" s="7"/>
      <c r="C24" s="21"/>
      <c r="D24" s="8"/>
      <c r="E24" s="16"/>
      <c r="F24" s="26">
        <f>F13+F23</f>
        <v>25338.5</v>
      </c>
      <c r="G24" s="26">
        <f>SUM(G18:G22)</f>
        <v>1148.5</v>
      </c>
      <c r="H24" s="26">
        <f>SUM(H18:H22)</f>
        <v>46.489999999999995</v>
      </c>
      <c r="I24" s="26">
        <f>SUM(I18:I22)</f>
        <v>43.96</v>
      </c>
      <c r="J24" s="30">
        <f>SUM(J18:J22)</f>
        <v>231.24</v>
      </c>
    </row>
    <row r="25" spans="2:10">
      <c r="B25" s="28"/>
    </row>
    <row r="26" spans="2:10">
      <c r="B26" s="28"/>
    </row>
    <row r="28" spans="2:10">
      <c r="J28" s="28"/>
    </row>
    <row r="30" spans="2:10">
      <c r="B30" t="s">
        <v>24</v>
      </c>
      <c r="F30" t="s">
        <v>40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2021-09-03T05:24:44Z</dcterms:modified>
</cp:coreProperties>
</file>